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210814\Desktop\"/>
    </mc:Choice>
  </mc:AlternateContent>
  <bookViews>
    <workbookView xWindow="0" yWindow="0" windowWidth="29010" windowHeight="1183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61" i="1" l="1"/>
  <c r="G58" i="1"/>
  <c r="G57" i="1" s="1"/>
  <c r="G56" i="1" s="1"/>
  <c r="G54" i="1"/>
  <c r="G53" i="1"/>
  <c r="G52" i="1" s="1"/>
  <c r="G49" i="1"/>
  <c r="G48" i="1" s="1"/>
  <c r="G47" i="1" s="1"/>
  <c r="G39" i="1"/>
  <c r="G31" i="1"/>
  <c r="G22" i="1"/>
  <c r="G21" i="1" s="1"/>
  <c r="G20" i="1" s="1"/>
  <c r="G17" i="1"/>
  <c r="G16" i="1" s="1"/>
  <c r="G15" i="1" s="1"/>
  <c r="G12" i="1"/>
  <c r="G11" i="1"/>
  <c r="G10" i="1" s="1"/>
  <c r="G60" i="1" l="1"/>
  <c r="G63" i="1" s="1"/>
  <c r="G64" i="1" s="1"/>
</calcChain>
</file>

<file path=xl/sharedStrings.xml><?xml version="1.0" encoding="utf-8"?>
<sst xmlns="http://schemas.openxmlformats.org/spreadsheetml/2006/main" count="124" uniqueCount="55">
  <si>
    <t>業務委託費内訳書</t>
  </si>
  <si>
    <t>住　　　　所</t>
  </si>
  <si>
    <t>商号又は名称</t>
  </si>
  <si>
    <t>代 表 者 名</t>
  </si>
  <si>
    <t>業 務 名</t>
  </si>
  <si>
    <t>Ｒ３吉土　宮川内牛島停車場線　阿波・吉野広坪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</si>
  <si>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</si>
  <si>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</si>
  <si>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</si>
  <si>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</si>
  <si>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</si>
  <si>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</si>
  <si>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</si>
  <si>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</si>
  <si>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3級基準点測量</t>
  </si>
  <si>
    <t>点</t>
  </si>
  <si>
    <t>基準点設置</t>
  </si>
  <si>
    <t>地形測量</t>
  </si>
  <si>
    <t>現地測量</t>
  </si>
  <si>
    <t>現地測量(作業計画)</t>
  </si>
  <si>
    <t>業務</t>
  </si>
  <si>
    <t>(km2)式</t>
  </si>
  <si>
    <t>(0.192)1</t>
  </si>
  <si>
    <t>応用測量</t>
  </si>
  <si>
    <t>路線測量</t>
  </si>
  <si>
    <t>路線測量
　宮川内牛島停車場線</t>
  </si>
  <si>
    <t>作業計画</t>
  </si>
  <si>
    <t>現地踏査</t>
  </si>
  <si>
    <t>km</t>
  </si>
  <si>
    <t>線形決定</t>
  </si>
  <si>
    <t>IP設置</t>
  </si>
  <si>
    <t>中心線測量</t>
  </si>
  <si>
    <t>仮BM設置測量</t>
  </si>
  <si>
    <t>縦断測量</t>
  </si>
  <si>
    <t>横断測量</t>
  </si>
  <si>
    <t>路線測量
　船戸切幡上板線</t>
  </si>
  <si>
    <t>路線測量
　市道</t>
  </si>
  <si>
    <t>用地測量(用地部門)</t>
  </si>
  <si>
    <t>用地測量</t>
  </si>
  <si>
    <t>資料調査</t>
  </si>
  <si>
    <t>公図等の転写(地積測量図以外)</t>
  </si>
  <si>
    <t>ha</t>
  </si>
  <si>
    <t>公図等転写連続図作成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</si>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</sst>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15</v>
      </c>
      <c r="F14" s="9">
        <v>3</v>
      </c>
      <c r="G14" s="12"/>
      <c r="I14" s="13">
        <v>5</v>
      </c>
      <c r="J14" s="14">
        <v>4</v>
      </c>
    </row>
    <row r="15" spans="1:10" ht="42" customHeight="1" x14ac:dyDescent="0.15">
      <c r="A15" s="23" t="s">
        <v>17</v>
      </c>
      <c r="B15" s="24"/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1</v>
      </c>
    </row>
    <row r="16" spans="1:10" ht="42" customHeight="1" x14ac:dyDescent="0.15">
      <c r="A16" s="6"/>
      <c r="B16" s="24" t="s">
        <v>18</v>
      </c>
      <c r="C16" s="24"/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18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19</v>
      </c>
      <c r="E18" s="8" t="s">
        <v>20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18</v>
      </c>
      <c r="E19" s="8" t="s">
        <v>21</v>
      </c>
      <c r="F19" s="10" t="s">
        <v>22</v>
      </c>
      <c r="G19" s="12"/>
      <c r="I19" s="13">
        <v>10</v>
      </c>
      <c r="J19" s="14">
        <v>4</v>
      </c>
    </row>
    <row r="20" spans="1:10" ht="42" customHeight="1" x14ac:dyDescent="0.15">
      <c r="A20" s="23" t="s">
        <v>23</v>
      </c>
      <c r="B20" s="24"/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1</v>
      </c>
    </row>
    <row r="21" spans="1:10" ht="42" customHeight="1" x14ac:dyDescent="0.15">
      <c r="A21" s="6"/>
      <c r="B21" s="24" t="s">
        <v>24</v>
      </c>
      <c r="C21" s="24"/>
      <c r="D21" s="24"/>
      <c r="E21" s="8" t="s">
        <v>13</v>
      </c>
      <c r="F21" s="9">
        <v>1</v>
      </c>
      <c r="G21" s="11">
        <f>G22+G31+G39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25</v>
      </c>
      <c r="D22" s="24"/>
      <c r="E22" s="8" t="s">
        <v>13</v>
      </c>
      <c r="F22" s="9">
        <v>1</v>
      </c>
      <c r="G22" s="11">
        <f>G23+G24+G25+G26+G27+G28+G29+G30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20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28</v>
      </c>
      <c r="F24" s="10">
        <v>0.96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28</v>
      </c>
      <c r="F25" s="10">
        <v>0.96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28</v>
      </c>
      <c r="F26" s="10">
        <v>0.96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28</v>
      </c>
      <c r="F27" s="10">
        <v>0.96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28</v>
      </c>
      <c r="F28" s="10">
        <v>0.96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33</v>
      </c>
      <c r="E29" s="8" t="s">
        <v>28</v>
      </c>
      <c r="F29" s="10">
        <v>0.96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34</v>
      </c>
      <c r="E30" s="8" t="s">
        <v>28</v>
      </c>
      <c r="F30" s="10">
        <v>0.96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35</v>
      </c>
      <c r="D31" s="24"/>
      <c r="E31" s="8" t="s">
        <v>13</v>
      </c>
      <c r="F31" s="9">
        <v>1</v>
      </c>
      <c r="G31" s="11">
        <f>G32+G33+G34+G35+G36+G37+G38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27</v>
      </c>
      <c r="E32" s="8" t="s">
        <v>28</v>
      </c>
      <c r="F32" s="10">
        <v>0.17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29</v>
      </c>
      <c r="E33" s="8" t="s">
        <v>28</v>
      </c>
      <c r="F33" s="10">
        <v>0.17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30</v>
      </c>
      <c r="E34" s="8" t="s">
        <v>28</v>
      </c>
      <c r="F34" s="10">
        <v>0.17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31</v>
      </c>
      <c r="E35" s="8" t="s">
        <v>28</v>
      </c>
      <c r="F35" s="10">
        <v>0.17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32</v>
      </c>
      <c r="E36" s="8" t="s">
        <v>28</v>
      </c>
      <c r="F36" s="10">
        <v>0.17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33</v>
      </c>
      <c r="E37" s="8" t="s">
        <v>28</v>
      </c>
      <c r="F37" s="10">
        <v>0.17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34</v>
      </c>
      <c r="E38" s="8" t="s">
        <v>28</v>
      </c>
      <c r="F38" s="10">
        <v>0.17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24" t="s">
        <v>36</v>
      </c>
      <c r="D39" s="24"/>
      <c r="E39" s="8" t="s">
        <v>13</v>
      </c>
      <c r="F39" s="9">
        <v>1</v>
      </c>
      <c r="G39" s="11">
        <f>G40+G41+G42+G43+G44+G45+G46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27</v>
      </c>
      <c r="E40" s="8" t="s">
        <v>28</v>
      </c>
      <c r="F40" s="10">
        <v>0.15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29</v>
      </c>
      <c r="E41" s="8" t="s">
        <v>28</v>
      </c>
      <c r="F41" s="10">
        <v>0.15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30</v>
      </c>
      <c r="E42" s="8" t="s">
        <v>28</v>
      </c>
      <c r="F42" s="10">
        <v>0.15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31</v>
      </c>
      <c r="E43" s="8" t="s">
        <v>28</v>
      </c>
      <c r="F43" s="10">
        <v>0.15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32</v>
      </c>
      <c r="E44" s="8" t="s">
        <v>28</v>
      </c>
      <c r="F44" s="10">
        <v>0.15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33</v>
      </c>
      <c r="E45" s="8" t="s">
        <v>28</v>
      </c>
      <c r="F45" s="10">
        <v>0.15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34</v>
      </c>
      <c r="E46" s="8" t="s">
        <v>28</v>
      </c>
      <c r="F46" s="10">
        <v>0.15</v>
      </c>
      <c r="G46" s="12"/>
      <c r="I46" s="13">
        <v>37</v>
      </c>
      <c r="J46" s="14">
        <v>4</v>
      </c>
    </row>
    <row r="47" spans="1:10" ht="42" customHeight="1" x14ac:dyDescent="0.15">
      <c r="A47" s="23" t="s">
        <v>37</v>
      </c>
      <c r="B47" s="24"/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1</v>
      </c>
    </row>
    <row r="48" spans="1:10" ht="42" customHeight="1" x14ac:dyDescent="0.15">
      <c r="A48" s="6"/>
      <c r="B48" s="24" t="s">
        <v>38</v>
      </c>
      <c r="C48" s="24"/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2</v>
      </c>
    </row>
    <row r="49" spans="1:10" ht="42" customHeight="1" x14ac:dyDescent="0.15">
      <c r="A49" s="6"/>
      <c r="B49" s="7"/>
      <c r="C49" s="24" t="s">
        <v>39</v>
      </c>
      <c r="D49" s="24"/>
      <c r="E49" s="8" t="s">
        <v>13</v>
      </c>
      <c r="F49" s="9">
        <v>1</v>
      </c>
      <c r="G49" s="11">
        <f>G50+G51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40</v>
      </c>
      <c r="E50" s="8" t="s">
        <v>41</v>
      </c>
      <c r="F50" s="10">
        <v>19.2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42</v>
      </c>
      <c r="E51" s="8" t="s">
        <v>41</v>
      </c>
      <c r="F51" s="10">
        <v>19.2</v>
      </c>
      <c r="G51" s="12"/>
      <c r="I51" s="13">
        <v>42</v>
      </c>
      <c r="J51" s="14">
        <v>4</v>
      </c>
    </row>
    <row r="52" spans="1:10" ht="42" customHeight="1" x14ac:dyDescent="0.15">
      <c r="A52" s="23" t="s">
        <v>43</v>
      </c>
      <c r="B52" s="24"/>
      <c r="C52" s="24"/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1</v>
      </c>
    </row>
    <row r="53" spans="1:10" ht="42" customHeight="1" x14ac:dyDescent="0.15">
      <c r="A53" s="6"/>
      <c r="B53" s="24" t="s">
        <v>43</v>
      </c>
      <c r="C53" s="24"/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2</v>
      </c>
    </row>
    <row r="54" spans="1:10" ht="42" customHeight="1" x14ac:dyDescent="0.15">
      <c r="A54" s="6"/>
      <c r="B54" s="7"/>
      <c r="C54" s="24" t="s">
        <v>44</v>
      </c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45</v>
      </c>
      <c r="E55" s="8" t="s">
        <v>20</v>
      </c>
      <c r="F55" s="9">
        <v>1</v>
      </c>
      <c r="G55" s="12"/>
      <c r="I55" s="13">
        <v>46</v>
      </c>
      <c r="J55" s="14">
        <v>4</v>
      </c>
    </row>
    <row r="56" spans="1:10" ht="42" customHeight="1" x14ac:dyDescent="0.15">
      <c r="A56" s="23" t="s">
        <v>46</v>
      </c>
      <c r="B56" s="24"/>
      <c r="C56" s="24"/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1</v>
      </c>
    </row>
    <row r="57" spans="1:10" ht="42" customHeight="1" x14ac:dyDescent="0.15">
      <c r="A57" s="6"/>
      <c r="B57" s="24" t="s">
        <v>46</v>
      </c>
      <c r="C57" s="24"/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2</v>
      </c>
    </row>
    <row r="58" spans="1:10" ht="42" customHeight="1" x14ac:dyDescent="0.15">
      <c r="A58" s="6"/>
      <c r="B58" s="7"/>
      <c r="C58" s="24" t="s">
        <v>47</v>
      </c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48</v>
      </c>
      <c r="E59" s="8" t="s">
        <v>13</v>
      </c>
      <c r="F59" s="9">
        <v>1</v>
      </c>
      <c r="G59" s="12"/>
      <c r="I59" s="13">
        <v>50</v>
      </c>
      <c r="J59" s="14">
        <v>4</v>
      </c>
    </row>
    <row r="60" spans="1:10" ht="42" customHeight="1" x14ac:dyDescent="0.15">
      <c r="A60" s="23" t="s">
        <v>49</v>
      </c>
      <c r="B60" s="24"/>
      <c r="C60" s="24"/>
      <c r="D60" s="24"/>
      <c r="E60" s="8" t="s">
        <v>13</v>
      </c>
      <c r="F60" s="9">
        <v>1</v>
      </c>
      <c r="G60" s="11">
        <f>G10+G15+G20+G47+G52+G56</f>
        <v>0</v>
      </c>
      <c r="I60" s="13">
        <v>51</v>
      </c>
      <c r="J60" s="14"/>
    </row>
    <row r="61" spans="1:10" ht="42" customHeight="1" x14ac:dyDescent="0.15">
      <c r="A61" s="23" t="s">
        <v>50</v>
      </c>
      <c r="B61" s="24"/>
      <c r="C61" s="24"/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/>
    </row>
    <row r="62" spans="1:10" ht="42" customHeight="1" x14ac:dyDescent="0.15">
      <c r="A62" s="6"/>
      <c r="B62" s="24" t="s">
        <v>51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/>
    </row>
    <row r="63" spans="1:10" ht="42" customHeight="1" x14ac:dyDescent="0.15">
      <c r="A63" s="23" t="s">
        <v>52</v>
      </c>
      <c r="B63" s="24"/>
      <c r="C63" s="24"/>
      <c r="D63" s="24"/>
      <c r="E63" s="8" t="s">
        <v>13</v>
      </c>
      <c r="F63" s="9">
        <v>1</v>
      </c>
      <c r="G63" s="11">
        <f>G60+G61</f>
        <v>0</v>
      </c>
      <c r="I63" s="13">
        <v>54</v>
      </c>
      <c r="J63" s="14">
        <v>30</v>
      </c>
    </row>
    <row r="64" spans="1:10" ht="42" customHeight="1" x14ac:dyDescent="0.15">
      <c r="A64" s="25" t="s">
        <v>53</v>
      </c>
      <c r="B64" s="26"/>
      <c r="C64" s="26"/>
      <c r="D64" s="26"/>
      <c r="E64" s="15" t="s">
        <v>54</v>
      </c>
      <c r="F64" s="16" t="s">
        <v>54</v>
      </c>
      <c r="G64" s="17">
        <f>G63</f>
        <v>0</v>
      </c>
      <c r="I64" s="18">
        <v>55</v>
      </c>
      <c r="J64" s="18">
        <v>90</v>
      </c>
    </row>
  </sheetData>
  <sheetProtection sheet="1"/>
  <mergeCells count="61">
    <mergeCell ref="A64:D64"/>
    <mergeCell ref="D59"/>
    <mergeCell ref="A60:D60"/>
    <mergeCell ref="A61:D61"/>
    <mergeCell ref="B62:D62"/>
    <mergeCell ref="A63:D63"/>
    <mergeCell ref="C54:D54"/>
    <mergeCell ref="D55"/>
    <mergeCell ref="A56:D56"/>
    <mergeCell ref="B57:D57"/>
    <mergeCell ref="C58:D58"/>
    <mergeCell ref="C49:D49"/>
    <mergeCell ref="D50"/>
    <mergeCell ref="D51"/>
    <mergeCell ref="A52:D52"/>
    <mergeCell ref="B53:D53"/>
    <mergeCell ref="D44"/>
    <mergeCell ref="D45"/>
    <mergeCell ref="D46"/>
    <mergeCell ref="A47:D47"/>
    <mergeCell ref="B48:D48"/>
    <mergeCell ref="C39:D39"/>
    <mergeCell ref="D40"/>
    <mergeCell ref="D41"/>
    <mergeCell ref="D42"/>
    <mergeCell ref="D43"/>
    <mergeCell ref="D34"/>
    <mergeCell ref="D35"/>
    <mergeCell ref="D36"/>
    <mergeCell ref="D37"/>
    <mergeCell ref="D38"/>
    <mergeCell ref="D29"/>
    <mergeCell ref="D30"/>
    <mergeCell ref="C31:D31"/>
    <mergeCell ref="D32"/>
    <mergeCell ref="D33"/>
    <mergeCell ref="D24"/>
    <mergeCell ref="D25"/>
    <mergeCell ref="D26"/>
    <mergeCell ref="D27"/>
    <mergeCell ref="D28"/>
    <mergeCell ref="D19"/>
    <mergeCell ref="A20:D20"/>
    <mergeCell ref="B21:D21"/>
    <mergeCell ref="C22:D22"/>
    <mergeCell ref="D23"/>
    <mergeCell ref="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kitano manabu</cp:lastModifiedBy>
  <dcterms:created xsi:type="dcterms:W3CDTF">2021-06-11T03:28:38Z</dcterms:created>
  <dcterms:modified xsi:type="dcterms:W3CDTF">2021-06-11T03:28:51Z</dcterms:modified>
</cp:coreProperties>
</file>